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gionemarche.intra\ormadfs\Dati1\giunta\utenti\PescaAcquacoltura\FEAMP\PRATICHE FEAMP\Mis. 5.68 par.3\DECRETI CONCESSIONE E LIQUIDAZIONE\5° decreto\"/>
    </mc:Choice>
  </mc:AlternateContent>
  <xr:revisionPtr revIDLastSave="0" documentId="13_ncr:1_{FAFD6F0F-6923-4387-8972-C07DA68E61F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Foglio1!$B$1:$Q$7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P10" i="1" l="1"/>
  <c r="N10" i="1"/>
  <c r="L10" i="1"/>
  <c r="K10" i="1"/>
</calcChain>
</file>

<file path=xl/sharedStrings.xml><?xml version="1.0" encoding="utf-8"?>
<sst xmlns="http://schemas.openxmlformats.org/spreadsheetml/2006/main" count="58" uniqueCount="55">
  <si>
    <t>Beneficiario</t>
  </si>
  <si>
    <t>CUP</t>
  </si>
  <si>
    <t>Contributo
Liquidato</t>
  </si>
  <si>
    <t>PU</t>
  </si>
  <si>
    <t>AN</t>
  </si>
  <si>
    <t>Sede Legale</t>
  </si>
  <si>
    <t>Somma</t>
  </si>
  <si>
    <t>Codice 
istanza</t>
  </si>
  <si>
    <t xml:space="preserve">Esercizio 2024, residui 2023 </t>
  </si>
  <si>
    <t>SENIGALLIA</t>
  </si>
  <si>
    <r>
      <t xml:space="preserve">capitolo
</t>
    </r>
    <r>
      <rPr>
        <b/>
        <sz val="12"/>
        <color theme="1"/>
        <rFont val="Calibri"/>
        <family val="2"/>
        <scheme val="minor"/>
      </rPr>
      <t>2160310045</t>
    </r>
    <r>
      <rPr>
        <sz val="12"/>
        <color theme="1"/>
        <rFont val="Calibri"/>
        <family val="2"/>
        <scheme val="minor"/>
      </rPr>
      <t xml:space="preserve">
(quota UE)</t>
    </r>
  </si>
  <si>
    <r>
      <t xml:space="preserve">capitolo
</t>
    </r>
    <r>
      <rPr>
        <b/>
        <sz val="12"/>
        <color theme="1"/>
        <rFont val="Calibri"/>
        <family val="2"/>
        <scheme val="minor"/>
      </rPr>
      <t>2160310044</t>
    </r>
    <r>
      <rPr>
        <sz val="12"/>
        <color theme="1"/>
        <rFont val="Calibri"/>
        <family val="2"/>
        <scheme val="minor"/>
      </rPr>
      <t xml:space="preserve">
(quota Stato)</t>
    </r>
  </si>
  <si>
    <r>
      <t xml:space="preserve">capitolo
</t>
    </r>
    <r>
      <rPr>
        <b/>
        <sz val="12"/>
        <color theme="1"/>
        <rFont val="Calibri"/>
        <family val="2"/>
        <scheme val="minor"/>
      </rPr>
      <t>2160310028</t>
    </r>
    <r>
      <rPr>
        <sz val="12"/>
        <color theme="1"/>
        <rFont val="Calibri"/>
        <family val="2"/>
        <scheme val="minor"/>
      </rPr>
      <t xml:space="preserve">
(quota Regione)</t>
    </r>
  </si>
  <si>
    <t>Contributo 
Concesso
DDD n.287APIM del 20/12/2023</t>
  </si>
  <si>
    <t>P. IVA</t>
  </si>
  <si>
    <t>SERENELLA SNC DI BARUCCA CRISTIANA E C.</t>
  </si>
  <si>
    <t>MP SANT'ENRICA III DI LE PAGE E C. SNC</t>
  </si>
  <si>
    <t>LIBBI FEDERICO</t>
  </si>
  <si>
    <t>ELEUTERI GABRIELE</t>
  </si>
  <si>
    <t>MARBELLA SNC DI BERETTA MAURIZIO E C.</t>
  </si>
  <si>
    <t>B19G23006550009</t>
  </si>
  <si>
    <t>B19G23006520009</t>
  </si>
  <si>
    <t>B89G23001420009</t>
  </si>
  <si>
    <t>B19G23007010009</t>
  </si>
  <si>
    <t>B19G23006700009</t>
  </si>
  <si>
    <t>01005000425</t>
  </si>
  <si>
    <t>00872410428</t>
  </si>
  <si>
    <t>02183700448</t>
  </si>
  <si>
    <t>01367230446</t>
  </si>
  <si>
    <t>01359170410</t>
  </si>
  <si>
    <t>VIA CUPRENSE, 132</t>
  </si>
  <si>
    <t>VIA DELLA RESISTENZA, 72</t>
  </si>
  <si>
    <t>VIA STRADA DECIMA, 1/A</t>
  </si>
  <si>
    <t>VIA S.PIETRO, 29/B</t>
  </si>
  <si>
    <t>VIA MONTEMARINO, 4</t>
  </si>
  <si>
    <t>AP</t>
  </si>
  <si>
    <t>SAN BENEDETTO DEL TRONTO</t>
  </si>
  <si>
    <t>GROTTAMMARE</t>
  </si>
  <si>
    <t>MONDOLFO</t>
  </si>
  <si>
    <t>imp. 13130/2023 sub. 20802/2023</t>
  </si>
  <si>
    <t>imp. 13129/2023
sub. 20991/2023</t>
  </si>
  <si>
    <t>imp.13128/2023 sub. 21180/2023</t>
  </si>
  <si>
    <t>imp. 13130/2023 sub. 20807/2023</t>
  </si>
  <si>
    <t>imp. 13129/2023
sub. 20996/2023</t>
  </si>
  <si>
    <t>imp.13128/2023 sub. 21185/2023</t>
  </si>
  <si>
    <t>imp. 13130/2023
sub. 20827/2023</t>
  </si>
  <si>
    <t>imp. 13129/2023
sub. 21016/2023</t>
  </si>
  <si>
    <t>imp.13128/2023 sub. 21205/2023</t>
  </si>
  <si>
    <t>imp. 13130/2023
sub. 20831/2023</t>
  </si>
  <si>
    <t>imp. 13129/2023
sub. 21020/2023</t>
  </si>
  <si>
    <t>imp.13128/2023 sub. 21209/2023</t>
  </si>
  <si>
    <t>imp. 13130/2023
sub. 20838/2023</t>
  </si>
  <si>
    <t>imp. 13129/2023
sub. 21027/2023</t>
  </si>
  <si>
    <t>imp.13128/2023 sub. 21216/2023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</si>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</sst>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vertical="center"/>
    </xf>
    <xf numFmtId="44" fontId="2" fillId="0" borderId="0" xfId="0" applyNumberFormat="1" applyFont="1" applyAlignment="1">
      <alignment vertical="center"/>
    </xf>
    <xf numFmtId="44" fontId="0" fillId="0" borderId="0" xfId="0" applyNumberFormat="1" applyAlignment="1">
      <alignment vertical="center"/>
    </xf>
    <xf numFmtId="1" fontId="0" fillId="0" borderId="1" xfId="0" applyNumberFormat="1" applyFont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4" fontId="0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44" fontId="5" fillId="4" borderId="5" xfId="1" applyFont="1" applyFill="1" applyBorder="1" applyAlignment="1">
      <alignment horizontal="center" vertical="center"/>
    </xf>
    <xf numFmtId="164" fontId="5" fillId="4" borderId="5" xfId="1" applyNumberFormat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4" fontId="0" fillId="3" borderId="1" xfId="0" applyNumberFormat="1" applyFont="1" applyFill="1" applyBorder="1" applyAlignment="1">
      <alignment horizontal="center" vertical="center" wrapText="1"/>
    </xf>
    <xf numFmtId="44" fontId="5" fillId="3" borderId="5" xfId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/>
    </xf>
    <xf numFmtId="0" fontId="0" fillId="4" borderId="1" xfId="0" quotePrefix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" fontId="0" fillId="4" borderId="1" xfId="0" applyNumberForma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4"/>
  <sheetViews>
    <sheetView tabSelected="1" zoomScale="85" zoomScaleNormal="85" workbookViewId="0">
      <selection activeCell="D20" sqref="D20"/>
    </sheetView>
  </sheetViews>
  <sheetFormatPr defaultColWidth="11" defaultRowHeight="15.75" x14ac:dyDescent="0.25"/>
  <cols>
    <col min="1" max="1" width="2.625" style="1" customWidth="1"/>
    <col min="2" max="2" width="38.75" style="1" bestFit="1" customWidth="1"/>
    <col min="3" max="3" width="12.25" style="2" customWidth="1"/>
    <col min="4" max="4" width="17.75" style="2" customWidth="1"/>
    <col min="5" max="5" width="13.375" style="2" customWidth="1"/>
    <col min="6" max="6" width="36.125" style="4" bestFit="1" customWidth="1"/>
    <col min="7" max="7" width="3.75" style="2" bestFit="1" customWidth="1"/>
    <col min="8" max="8" width="22.375" style="4" bestFit="1" customWidth="1"/>
    <col min="9" max="9" width="6.125" style="2" bestFit="1" customWidth="1"/>
    <col min="10" max="10" width="14.875" style="1" bestFit="1" customWidth="1"/>
    <col min="11" max="12" width="14.5" style="1" bestFit="1" customWidth="1"/>
    <col min="13" max="13" width="17.375" style="1" customWidth="1"/>
    <col min="14" max="14" width="14.5" style="1" bestFit="1" customWidth="1"/>
    <col min="15" max="15" width="16.75" style="1" customWidth="1"/>
    <col min="16" max="16" width="14.5" style="1" bestFit="1" customWidth="1"/>
    <col min="17" max="17" width="15.75" style="1" customWidth="1"/>
    <col min="18" max="18" width="14.875" style="1" bestFit="1" customWidth="1"/>
    <col min="19" max="16384" width="11" style="1"/>
  </cols>
  <sheetData>
    <row r="1" spans="2:18" ht="23.25" customHeight="1" x14ac:dyDescent="0.25">
      <c r="B1" s="3"/>
      <c r="L1" s="27" t="s">
        <v>8</v>
      </c>
      <c r="M1" s="28"/>
      <c r="N1" s="28"/>
      <c r="O1" s="28"/>
      <c r="P1" s="28"/>
      <c r="Q1" s="29"/>
    </row>
    <row r="2" spans="2:18" ht="69" customHeight="1" x14ac:dyDescent="0.25">
      <c r="B2" s="6" t="s">
        <v>0</v>
      </c>
      <c r="C2" s="5" t="s">
        <v>7</v>
      </c>
      <c r="D2" s="6" t="s">
        <v>1</v>
      </c>
      <c r="E2" s="6" t="s">
        <v>14</v>
      </c>
      <c r="F2" s="30" t="s">
        <v>5</v>
      </c>
      <c r="G2" s="31"/>
      <c r="H2" s="31"/>
      <c r="I2" s="32"/>
      <c r="J2" s="5" t="s">
        <v>13</v>
      </c>
      <c r="K2" s="5" t="s">
        <v>2</v>
      </c>
      <c r="L2" s="33" t="s">
        <v>10</v>
      </c>
      <c r="M2" s="34"/>
      <c r="N2" s="33" t="s">
        <v>11</v>
      </c>
      <c r="O2" s="34"/>
      <c r="P2" s="33" t="s">
        <v>12</v>
      </c>
      <c r="Q2" s="34"/>
    </row>
    <row r="3" spans="2:18" s="8" customFormat="1" ht="36" customHeight="1" x14ac:dyDescent="0.25">
      <c r="B3" s="22" t="s">
        <v>15</v>
      </c>
      <c r="C3" s="23">
        <v>21142</v>
      </c>
      <c r="D3" s="23" t="s">
        <v>20</v>
      </c>
      <c r="E3" s="35" t="s">
        <v>25</v>
      </c>
      <c r="F3" s="22" t="s">
        <v>31</v>
      </c>
      <c r="G3" s="15" t="s">
        <v>4</v>
      </c>
      <c r="H3" s="15" t="s">
        <v>9</v>
      </c>
      <c r="I3" s="11">
        <v>60019</v>
      </c>
      <c r="J3" s="16">
        <v>540.79999999999995</v>
      </c>
      <c r="K3" s="16">
        <v>540.79999999999995</v>
      </c>
      <c r="L3" s="17">
        <v>270.39999999999998</v>
      </c>
      <c r="M3" s="25" t="s">
        <v>39</v>
      </c>
      <c r="N3" s="21">
        <v>189.28</v>
      </c>
      <c r="O3" s="25" t="s">
        <v>40</v>
      </c>
      <c r="P3" s="21">
        <v>81.12</v>
      </c>
      <c r="Q3" s="25" t="s">
        <v>41</v>
      </c>
      <c r="R3" s="10"/>
    </row>
    <row r="4" spans="2:18" s="8" customFormat="1" ht="31.5" x14ac:dyDescent="0.25">
      <c r="B4" s="37" t="s">
        <v>16</v>
      </c>
      <c r="C4" s="38">
        <v>21176</v>
      </c>
      <c r="D4" s="38" t="s">
        <v>21</v>
      </c>
      <c r="E4" s="36" t="s">
        <v>26</v>
      </c>
      <c r="F4" s="37" t="s">
        <v>32</v>
      </c>
      <c r="G4" s="13" t="s">
        <v>4</v>
      </c>
      <c r="H4" s="13" t="s">
        <v>9</v>
      </c>
      <c r="I4" s="12">
        <v>60019</v>
      </c>
      <c r="J4" s="18">
        <v>2596.23</v>
      </c>
      <c r="K4" s="18">
        <v>2596.23</v>
      </c>
      <c r="L4" s="19">
        <v>1298.1199999999999</v>
      </c>
      <c r="M4" s="14" t="s">
        <v>42</v>
      </c>
      <c r="N4" s="20">
        <v>908.68</v>
      </c>
      <c r="O4" s="14" t="s">
        <v>43</v>
      </c>
      <c r="P4" s="20">
        <v>389.43</v>
      </c>
      <c r="Q4" s="14" t="s">
        <v>44</v>
      </c>
      <c r="R4" s="10"/>
    </row>
    <row r="5" spans="2:18" s="8" customFormat="1" ht="31.5" x14ac:dyDescent="0.25">
      <c r="B5" s="22" t="s">
        <v>17</v>
      </c>
      <c r="C5" s="23">
        <v>21297</v>
      </c>
      <c r="D5" s="23" t="s">
        <v>22</v>
      </c>
      <c r="E5" s="35" t="s">
        <v>27</v>
      </c>
      <c r="F5" s="22" t="s">
        <v>33</v>
      </c>
      <c r="G5" s="15" t="s">
        <v>35</v>
      </c>
      <c r="H5" s="24" t="s">
        <v>36</v>
      </c>
      <c r="I5" s="11">
        <v>63074</v>
      </c>
      <c r="J5" s="16">
        <v>1983.97</v>
      </c>
      <c r="K5" s="16">
        <v>1983.97</v>
      </c>
      <c r="L5" s="26">
        <v>991.99</v>
      </c>
      <c r="M5" s="25" t="s">
        <v>45</v>
      </c>
      <c r="N5" s="21">
        <v>694.38</v>
      </c>
      <c r="O5" s="25" t="s">
        <v>46</v>
      </c>
      <c r="P5" s="21">
        <v>297.60000000000002</v>
      </c>
      <c r="Q5" s="25" t="s">
        <v>47</v>
      </c>
      <c r="R5" s="10"/>
    </row>
    <row r="6" spans="2:18" s="8" customFormat="1" ht="31.5" x14ac:dyDescent="0.25">
      <c r="B6" s="37" t="s">
        <v>18</v>
      </c>
      <c r="C6" s="38">
        <v>21308</v>
      </c>
      <c r="D6" s="38" t="s">
        <v>23</v>
      </c>
      <c r="E6" s="36" t="s">
        <v>28</v>
      </c>
      <c r="F6" s="37" t="s">
        <v>30</v>
      </c>
      <c r="G6" s="13" t="s">
        <v>35</v>
      </c>
      <c r="H6" s="13" t="s">
        <v>37</v>
      </c>
      <c r="I6" s="12">
        <v>63066</v>
      </c>
      <c r="J6" s="18">
        <v>900.83</v>
      </c>
      <c r="K6" s="18">
        <v>900.83</v>
      </c>
      <c r="L6" s="19">
        <v>450.42</v>
      </c>
      <c r="M6" s="14" t="s">
        <v>48</v>
      </c>
      <c r="N6" s="20">
        <v>315.29000000000002</v>
      </c>
      <c r="O6" s="14" t="s">
        <v>49</v>
      </c>
      <c r="P6" s="20">
        <v>135.12</v>
      </c>
      <c r="Q6" s="14" t="s">
        <v>50</v>
      </c>
      <c r="R6" s="10"/>
    </row>
    <row r="7" spans="2:18" s="8" customFormat="1" ht="31.5" x14ac:dyDescent="0.25">
      <c r="B7" s="22" t="s">
        <v>19</v>
      </c>
      <c r="C7" s="23">
        <v>21322</v>
      </c>
      <c r="D7" s="23" t="s">
        <v>24</v>
      </c>
      <c r="E7" s="35" t="s">
        <v>29</v>
      </c>
      <c r="F7" s="22" t="s">
        <v>34</v>
      </c>
      <c r="G7" s="15" t="s">
        <v>3</v>
      </c>
      <c r="H7" s="15" t="s">
        <v>38</v>
      </c>
      <c r="I7" s="11">
        <v>61037</v>
      </c>
      <c r="J7" s="16">
        <v>6710.25</v>
      </c>
      <c r="K7" s="16">
        <v>6710.25</v>
      </c>
      <c r="L7" s="26">
        <v>3355.13</v>
      </c>
      <c r="M7" s="25" t="s">
        <v>51</v>
      </c>
      <c r="N7" s="21">
        <v>2348.58</v>
      </c>
      <c r="O7" s="25" t="s">
        <v>52</v>
      </c>
      <c r="P7" s="21">
        <v>1006.54</v>
      </c>
      <c r="Q7" s="25" t="s">
        <v>53</v>
      </c>
      <c r="R7" s="10"/>
    </row>
    <row r="9" spans="2:18" x14ac:dyDescent="0.25">
      <c r="K9" s="10"/>
      <c r="L9" s="10"/>
      <c r="M9" s="10"/>
      <c r="N9" s="10"/>
      <c r="O9" s="10"/>
      <c r="P9" s="10"/>
      <c r="Q9" s="10"/>
      <c r="R9" s="10"/>
    </row>
    <row r="10" spans="2:18" ht="18.75" x14ac:dyDescent="0.25">
      <c r="H10" s="7" t="s">
        <v>6</v>
      </c>
      <c r="J10" s="9">
        <f>SUM(J3:J7)</f>
        <v>12732.08</v>
      </c>
      <c r="K10" s="9">
        <f>SUM(K3:K7)</f>
        <v>12732.08</v>
      </c>
      <c r="L10" s="9">
        <f>SUM(L3:L7)</f>
        <v>6366.06</v>
      </c>
      <c r="M10" s="9"/>
      <c r="N10" s="9">
        <f>SUM(N3:N7)</f>
        <v>4456.21</v>
      </c>
      <c r="O10" s="9"/>
      <c r="P10" s="9">
        <f>SUM(P3:P7)</f>
        <v>1909.81</v>
      </c>
      <c r="R10" s="10"/>
    </row>
    <row r="11" spans="2:18" x14ac:dyDescent="0.25">
      <c r="R11" s="10"/>
    </row>
    <row r="12" spans="2:18" x14ac:dyDescent="0.25">
      <c r="L12" s="10"/>
    </row>
    <row r="24" spans="14:14" x14ac:dyDescent="0.25">
      <c r="N24" s="1" t="s">
        <v>54</v>
      </c>
    </row>
  </sheetData>
  <mergeCells count="5">
    <mergeCell ref="L1:Q1"/>
    <mergeCell ref="F2:I2"/>
    <mergeCell ref="L2:M2"/>
    <mergeCell ref="N2:O2"/>
    <mergeCell ref="P2:Q2"/>
  </mergeCells>
  <phoneticPr fontId="4" type="noConversion"/>
  <pageMargins left="0.7" right="0.7" top="0.75" bottom="0.75" header="0.3" footer="0.3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Marianna Bisceglia</cp:lastModifiedBy>
  <dcterms:created xsi:type="dcterms:W3CDTF">2021-10-29T11:25:42Z</dcterms:created>
  <dcterms:modified xsi:type="dcterms:W3CDTF">2024-07-31T11:07:45Z</dcterms:modified>
</cp:coreProperties>
</file>